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 tabRatio="988"/>
  </bookViews>
  <sheets>
    <sheet name="Individuel" sheetId="2" r:id="rId1"/>
    <sheet name="Trois jurés" sheetId="3" r:id="rId2"/>
  </sheets>
  <definedNames>
    <definedName name="_xlnm.Print_Area" localSheetId="0">Individuel!$A$1:$L$49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2"/>
  <c r="K26" i="3"/>
  <c r="K25"/>
  <c r="K24"/>
  <c r="K23"/>
  <c r="K22"/>
  <c r="K21"/>
  <c r="K20"/>
  <c r="K19"/>
  <c r="K27" l="1"/>
  <c r="L29" s="1"/>
</calcChain>
</file>

<file path=xl/sharedStrings.xml><?xml version="1.0" encoding="utf-8"?>
<sst xmlns="http://schemas.openxmlformats.org/spreadsheetml/2006/main" count="150" uniqueCount="93">
  <si>
    <t>CLASSE  OUVERTE</t>
  </si>
  <si>
    <t xml:space="preserve">                                          </t>
  </si>
  <si>
    <t xml:space="preserve">  EXPOSITION</t>
  </si>
  <si>
    <t>DATE :</t>
  </si>
  <si>
    <t xml:space="preserve">  NIVEAU:   (1)           </t>
  </si>
  <si>
    <t xml:space="preserve">    NATIONAL</t>
  </si>
  <si>
    <t>RÉGIONAL</t>
  </si>
  <si>
    <t>EXPOSANT</t>
  </si>
  <si>
    <t>PARTICIPATION</t>
  </si>
  <si>
    <t xml:space="preserve"> Nom:</t>
  </si>
  <si>
    <t xml:space="preserve"> Titre:</t>
  </si>
  <si>
    <t xml:space="preserve"> Prénom:</t>
  </si>
  <si>
    <t xml:space="preserve"> N° de passeport:</t>
  </si>
  <si>
    <t>Région:</t>
  </si>
  <si>
    <t>Pts/Max</t>
  </si>
  <si>
    <t>Juré 1</t>
  </si>
  <si>
    <t>Juré 2</t>
  </si>
  <si>
    <t>Juré 3</t>
  </si>
  <si>
    <t>Moyenne</t>
  </si>
  <si>
    <t>Titre et plan ou organisation de la conception</t>
  </si>
  <si>
    <t>Traitement</t>
  </si>
  <si>
    <t>Connaissances philatéliques et recherches</t>
  </si>
  <si>
    <t>Connaissances non philatéliques et recherches</t>
  </si>
  <si>
    <t>Originalité, création artistique</t>
  </si>
  <si>
    <t>Présentation</t>
  </si>
  <si>
    <t xml:space="preserve">TOTAL GENERAL  </t>
  </si>
  <si>
    <t xml:space="preserve">  Observations :</t>
  </si>
  <si>
    <t>Nationale</t>
  </si>
  <si>
    <t>Régionale</t>
  </si>
  <si>
    <t xml:space="preserve">  Grand Vermeil</t>
  </si>
  <si>
    <t xml:space="preserve">  Vermeil</t>
  </si>
  <si>
    <t xml:space="preserve">  Grand Argent</t>
  </si>
  <si>
    <t xml:space="preserve">  Argent</t>
  </si>
  <si>
    <t xml:space="preserve">  Bronze Argenté</t>
  </si>
  <si>
    <t xml:space="preserve">  Bronze</t>
  </si>
  <si>
    <t xml:space="preserve">  Diplôme</t>
  </si>
  <si>
    <t xml:space="preserve">(1) Noircissez les cases          </t>
  </si>
  <si>
    <t xml:space="preserve">FICHE  DE  JURY </t>
  </si>
  <si>
    <t xml:space="preserve">     DÉPARTEMENTAL</t>
  </si>
  <si>
    <t>Association :</t>
  </si>
  <si>
    <t xml:space="preserve"> Cadres N°</t>
  </si>
  <si>
    <t xml:space="preserve"> / 30</t>
  </si>
  <si>
    <t>/ 20</t>
  </si>
  <si>
    <t xml:space="preserve">TOTAL  GÉNÉRAL  </t>
  </si>
  <si>
    <t xml:space="preserve">  / 100</t>
  </si>
  <si>
    <t xml:space="preserve">  Observations:</t>
  </si>
  <si>
    <t xml:space="preserve">  Diplôme de médaille d</t>
  </si>
  <si>
    <t xml:space="preserve"> Le président du jury sectoriel</t>
  </si>
  <si>
    <t xml:space="preserve">  Le président du jury </t>
  </si>
  <si>
    <t xml:space="preserve">(1) Noircissez la case                             </t>
  </si>
  <si>
    <t>Départementale</t>
  </si>
  <si>
    <t>Or</t>
  </si>
  <si>
    <t>90 à 100</t>
  </si>
  <si>
    <t>80 à 100
Grand vermeil</t>
  </si>
  <si>
    <t>65 à 100
Grand argent</t>
  </si>
  <si>
    <t>85 à 89</t>
  </si>
  <si>
    <t>80 à 84</t>
  </si>
  <si>
    <t>75 à 79</t>
  </si>
  <si>
    <t xml:space="preserve">70 à 74 </t>
  </si>
  <si>
    <t>70 à 74</t>
  </si>
  <si>
    <t>65 à 69</t>
  </si>
  <si>
    <t>60 à 64</t>
  </si>
  <si>
    <t>55 à59</t>
  </si>
  <si>
    <t>55 à 59</t>
  </si>
  <si>
    <t>50 à 54</t>
  </si>
  <si>
    <t>moins de 60</t>
  </si>
  <si>
    <t>moins de 55</t>
  </si>
  <si>
    <t>moins de 50</t>
  </si>
  <si>
    <t xml:space="preserve">     Félicitations du jury: </t>
  </si>
  <si>
    <t xml:space="preserve">     Prix spécial: </t>
  </si>
  <si>
    <t>Mise à jour : 25/01/2019</t>
  </si>
  <si>
    <t xml:space="preserve">NOTES </t>
  </si>
  <si>
    <t>Approfondissement du sujet</t>
  </si>
  <si>
    <t>Condition et rareté du matériel</t>
  </si>
  <si>
    <t xml:space="preserve"> Nbre de feuilles:</t>
  </si>
  <si>
    <t>/10</t>
  </si>
  <si>
    <t>/20</t>
  </si>
  <si>
    <t>/15</t>
  </si>
  <si>
    <t>/5</t>
  </si>
  <si>
    <t xml:space="preserve">TOTAL ARRONDI  </t>
  </si>
  <si>
    <t xml:space="preserve">     Félicitations du jury:</t>
  </si>
  <si>
    <t>Prix spécial:</t>
  </si>
  <si>
    <t>Le président du jury sectoriel</t>
  </si>
  <si>
    <t xml:space="preserve">Le président du jury </t>
  </si>
  <si>
    <t>Traitement et originalité du sujet</t>
  </si>
  <si>
    <t xml:space="preserve">  / 15</t>
  </si>
  <si>
    <t>CLASSE  UN CADRE (COV)</t>
  </si>
  <si>
    <t xml:space="preserve"> / 15</t>
  </si>
  <si>
    <t>Présentation et création artistique</t>
  </si>
  <si>
    <t>Mise à jour : 17/05/2019</t>
  </si>
  <si>
    <t>Connaissances philatéliques et recherche</t>
  </si>
  <si>
    <t>Connaissances non philatéliques et recherche</t>
  </si>
  <si>
    <t>Condition et difficulté d'acquisition du matériel</t>
  </si>
</sst>
</file>

<file path=xl/styles.xml><?xml version="1.0" encoding="utf-8"?>
<styleSheet xmlns="http://schemas.openxmlformats.org/spreadsheetml/2006/main">
  <fonts count="19"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6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0"/>
      <color indexed="8"/>
      <name val="Arial"/>
      <family val="2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i/>
      <sz val="10"/>
      <color indexed="8"/>
      <name val="Arial"/>
      <family val="2"/>
    </font>
    <font>
      <b/>
      <i/>
      <sz val="10"/>
      <color indexed="8"/>
      <name val="Times New Roman"/>
      <family val="1"/>
    </font>
    <font>
      <b/>
      <i/>
      <sz val="9"/>
      <color indexed="8"/>
      <name val="Calibri"/>
      <family val="2"/>
    </font>
    <font>
      <b/>
      <i/>
      <sz val="10"/>
      <color indexed="8"/>
      <name val="Calibri"/>
      <family val="2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i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4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2" fillId="0" borderId="4" xfId="0" applyFont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14" fillId="0" borderId="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0" fontId="1" fillId="0" borderId="32" xfId="0" applyFont="1" applyFill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0" borderId="33" xfId="0" applyNumberFormat="1" applyFont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" fillId="0" borderId="35" xfId="0" applyFont="1" applyFill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0" fillId="0" borderId="16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1" fontId="16" fillId="0" borderId="7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1" fontId="5" fillId="0" borderId="16" xfId="0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1" fontId="16" fillId="0" borderId="15" xfId="0" applyNumberFormat="1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2" fontId="5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0" fontId="14" fillId="0" borderId="6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1" fontId="3" fillId="0" borderId="15" xfId="0" applyNumberFormat="1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</xdr:row>
      <xdr:rowOff>0</xdr:rowOff>
    </xdr:from>
    <xdr:to>
      <xdr:col>11</xdr:col>
      <xdr:colOff>447675</xdr:colOff>
      <xdr:row>1</xdr:row>
      <xdr:rowOff>238125</xdr:rowOff>
    </xdr:to>
    <xdr:sp macro="" textlink="" fLocksText="0">
      <xdr:nvSpPr>
        <xdr:cNvPr id="2049" name="ZoneTexte 1">
          <a:extLst>
            <a:ext uri="{FF2B5EF4-FFF2-40B4-BE49-F238E27FC236}">
              <a16:creationId xmlns=""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5838825" y="285750"/>
          <a:ext cx="371475" cy="238125"/>
        </a:xfrm>
        <a:prstGeom prst="rect">
          <a:avLst/>
        </a:prstGeom>
        <a:solidFill>
          <a:srgbClr val="FFFFFF"/>
        </a:solidFill>
        <a:ln w="324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ctr" upright="1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14</a:t>
          </a:r>
        </a:p>
      </xdr:txBody>
    </xdr:sp>
    <xdr:clientData/>
  </xdr:twoCellAnchor>
  <xdr:twoCellAnchor>
    <xdr:from>
      <xdr:col>6</xdr:col>
      <xdr:colOff>209550</xdr:colOff>
      <xdr:row>5</xdr:row>
      <xdr:rowOff>47625</xdr:rowOff>
    </xdr:from>
    <xdr:to>
      <xdr:col>6</xdr:col>
      <xdr:colOff>352425</xdr:colOff>
      <xdr:row>5</xdr:row>
      <xdr:rowOff>190500</xdr:rowOff>
    </xdr:to>
    <xdr:sp macro="" textlink="">
      <xdr:nvSpPr>
        <xdr:cNvPr id="2052" name="Rectangle 4">
          <a:extLst>
            <a:ext uri="{FF2B5EF4-FFF2-40B4-BE49-F238E27FC236}">
              <a16:creationId xmlns="" xmlns:a16="http://schemas.microsoft.com/office/drawing/2014/main" id="{00000000-0008-0000-0000-000004080000}"/>
            </a:ext>
          </a:extLst>
        </xdr:cNvPr>
        <xdr:cNvSpPr>
          <a:spLocks noChangeArrowheads="1"/>
        </xdr:cNvSpPr>
      </xdr:nvSpPr>
      <xdr:spPr bwMode="auto">
        <a:xfrm>
          <a:off x="3352800" y="990600"/>
          <a:ext cx="142875" cy="142875"/>
        </a:xfrm>
        <a:prstGeom prst="rect">
          <a:avLst/>
        </a:prstGeom>
        <a:solidFill>
          <a:srgbClr val="FFFFFF"/>
        </a:solidFill>
        <a:ln w="1260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3</xdr:col>
      <xdr:colOff>228600</xdr:colOff>
      <xdr:row>5</xdr:row>
      <xdr:rowOff>47625</xdr:rowOff>
    </xdr:from>
    <xdr:to>
      <xdr:col>3</xdr:col>
      <xdr:colOff>371475</xdr:colOff>
      <xdr:row>5</xdr:row>
      <xdr:rowOff>190500</xdr:rowOff>
    </xdr:to>
    <xdr:sp macro="" textlink="">
      <xdr:nvSpPr>
        <xdr:cNvPr id="2053" name="Rectangle 4">
          <a:extLst>
            <a:ext uri="{FF2B5EF4-FFF2-40B4-BE49-F238E27FC236}">
              <a16:creationId xmlns="" xmlns:a16="http://schemas.microsoft.com/office/drawing/2014/main" id="{00000000-0008-0000-0000-000005080000}"/>
            </a:ext>
          </a:extLst>
        </xdr:cNvPr>
        <xdr:cNvSpPr>
          <a:spLocks noChangeArrowheads="1"/>
        </xdr:cNvSpPr>
      </xdr:nvSpPr>
      <xdr:spPr bwMode="auto">
        <a:xfrm>
          <a:off x="1800225" y="990600"/>
          <a:ext cx="142875" cy="142875"/>
        </a:xfrm>
        <a:prstGeom prst="rect">
          <a:avLst/>
        </a:prstGeom>
        <a:noFill/>
        <a:ln w="1260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11</xdr:col>
      <xdr:colOff>9525</xdr:colOff>
      <xdr:row>0</xdr:row>
      <xdr:rowOff>19050</xdr:rowOff>
    </xdr:from>
    <xdr:to>
      <xdr:col>11</xdr:col>
      <xdr:colOff>466725</xdr:colOff>
      <xdr:row>0</xdr:row>
      <xdr:rowOff>209550</xdr:rowOff>
    </xdr:to>
    <xdr:sp macro="" textlink="" fLocksText="0">
      <xdr:nvSpPr>
        <xdr:cNvPr id="2054" name="ZoneTexte 8">
          <a:extLst>
            <a:ext uri="{FF2B5EF4-FFF2-40B4-BE49-F238E27FC236}">
              <a16:creationId xmlns=""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5772150" y="19050"/>
          <a:ext cx="457200" cy="190500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ctr" upright="1"/>
        <a:lstStyle/>
        <a:p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Classe</a:t>
          </a:r>
        </a:p>
      </xdr:txBody>
    </xdr:sp>
    <xdr:clientData/>
  </xdr:twoCellAnchor>
  <xdr:twoCellAnchor editAs="absolute">
    <xdr:from>
      <xdr:col>0</xdr:col>
      <xdr:colOff>95250</xdr:colOff>
      <xdr:row>0</xdr:row>
      <xdr:rowOff>28575</xdr:rowOff>
    </xdr:from>
    <xdr:to>
      <xdr:col>1</xdr:col>
      <xdr:colOff>76200</xdr:colOff>
      <xdr:row>1</xdr:row>
      <xdr:rowOff>266700</xdr:rowOff>
    </xdr:to>
    <xdr:pic>
      <xdr:nvPicPr>
        <xdr:cNvPr id="2055" name="Image 2">
          <a:extLst>
            <a:ext uri="{FF2B5EF4-FFF2-40B4-BE49-F238E27FC236}">
              <a16:creationId xmlns="" xmlns:a16="http://schemas.microsoft.com/office/drawing/2014/main" id="{00000000-0008-0000-0000-00000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8575"/>
          <a:ext cx="504825" cy="5238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85725</xdr:colOff>
      <xdr:row>5</xdr:row>
      <xdr:rowOff>47625</xdr:rowOff>
    </xdr:from>
    <xdr:to>
      <xdr:col>9</xdr:col>
      <xdr:colOff>228600</xdr:colOff>
      <xdr:row>5</xdr:row>
      <xdr:rowOff>190500</xdr:rowOff>
    </xdr:to>
    <xdr:sp macro="" textlink="">
      <xdr:nvSpPr>
        <xdr:cNvPr id="9" name="Rectangle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857750" y="990600"/>
          <a:ext cx="142875" cy="142875"/>
        </a:xfrm>
        <a:prstGeom prst="rect">
          <a:avLst/>
        </a:prstGeom>
        <a:solidFill>
          <a:srgbClr val="FFFFFF"/>
        </a:solidFill>
        <a:ln w="1260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504825</xdr:colOff>
      <xdr:row>0</xdr:row>
      <xdr:rowOff>19050</xdr:rowOff>
    </xdr:from>
    <xdr:to>
      <xdr:col>11</xdr:col>
      <xdr:colOff>0</xdr:colOff>
      <xdr:row>0</xdr:row>
      <xdr:rowOff>200025</xdr:rowOff>
    </xdr:to>
    <xdr:sp macro="" textlink="" fLocksText="0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829300" y="19050"/>
          <a:ext cx="47625" cy="180975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35280" tIns="35280" rIns="35280" bIns="35280" anchor="t" upright="1"/>
        <a:lstStyle/>
        <a:p>
          <a:pPr algn="l" rtl="0">
            <a:defRPr sz="1000"/>
          </a:pPr>
          <a:endParaRPr lang="fr-FR" sz="1000" b="1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twoCellAnchor>
  <xdr:twoCellAnchor>
    <xdr:from>
      <xdr:col>3</xdr:col>
      <xdr:colOff>180975</xdr:colOff>
      <xdr:row>5</xdr:row>
      <xdr:rowOff>47625</xdr:rowOff>
    </xdr:from>
    <xdr:to>
      <xdr:col>3</xdr:col>
      <xdr:colOff>323850</xdr:colOff>
      <xdr:row>5</xdr:row>
      <xdr:rowOff>190500</xdr:rowOff>
    </xdr:to>
    <xdr:sp macro="" textlink="">
      <xdr:nvSpPr>
        <xdr:cNvPr id="3" name="Rectangle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752600" y="1085850"/>
          <a:ext cx="142875" cy="142875"/>
        </a:xfrm>
        <a:prstGeom prst="rect">
          <a:avLst/>
        </a:prstGeom>
        <a:solidFill>
          <a:srgbClr val="FFFFFF"/>
        </a:solidFill>
        <a:ln w="1260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11</xdr:col>
      <xdr:colOff>104775</xdr:colOff>
      <xdr:row>0</xdr:row>
      <xdr:rowOff>95250</xdr:rowOff>
    </xdr:from>
    <xdr:to>
      <xdr:col>11</xdr:col>
      <xdr:colOff>464775</xdr:colOff>
      <xdr:row>0</xdr:row>
      <xdr:rowOff>219075</xdr:rowOff>
    </xdr:to>
    <xdr:sp macro="" textlink="" fLocksText="0">
      <xdr:nvSpPr>
        <xdr:cNvPr id="5" name="Text Box 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6000750" y="95250"/>
          <a:ext cx="360000" cy="123825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35280" tIns="35280" rIns="35280" bIns="35280" anchor="t" upright="1"/>
        <a:lstStyle/>
        <a:p>
          <a:pPr algn="l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 Narrow"/>
            </a:rPr>
            <a:t>CLASSE</a:t>
          </a:r>
        </a:p>
        <a:p>
          <a:pPr algn="l" rtl="0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twoCellAnchor>
  <xdr:twoCellAnchor>
    <xdr:from>
      <xdr:col>11</xdr:col>
      <xdr:colOff>85725</xdr:colOff>
      <xdr:row>1</xdr:row>
      <xdr:rowOff>57150</xdr:rowOff>
    </xdr:from>
    <xdr:to>
      <xdr:col>11</xdr:col>
      <xdr:colOff>485775</xdr:colOff>
      <xdr:row>2</xdr:row>
      <xdr:rowOff>104775</xdr:rowOff>
    </xdr:to>
    <xdr:sp macro="" textlink="" fLocksText="0">
      <xdr:nvSpPr>
        <xdr:cNvPr id="6" name="ZoneTexte 1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5981700" y="295275"/>
          <a:ext cx="400050" cy="285750"/>
        </a:xfrm>
        <a:prstGeom prst="rect">
          <a:avLst/>
        </a:prstGeom>
        <a:solidFill>
          <a:srgbClr val="FFFFFF"/>
        </a:solidFill>
        <a:ln w="324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ctr" upright="1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11</a:t>
          </a:r>
        </a:p>
      </xdr:txBody>
    </xdr:sp>
    <xdr:clientData/>
  </xdr:twoCellAnchor>
  <xdr:twoCellAnchor editAs="absolute">
    <xdr:from>
      <xdr:col>0</xdr:col>
      <xdr:colOff>142875</xdr:colOff>
      <xdr:row>0</xdr:row>
      <xdr:rowOff>104775</xdr:rowOff>
    </xdr:from>
    <xdr:to>
      <xdr:col>1</xdr:col>
      <xdr:colOff>123825</xdr:colOff>
      <xdr:row>2</xdr:row>
      <xdr:rowOff>152400</xdr:rowOff>
    </xdr:to>
    <xdr:pic>
      <xdr:nvPicPr>
        <xdr:cNvPr id="7" name="Image 2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04775"/>
          <a:ext cx="504825" cy="5238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6</xdr:col>
      <xdr:colOff>152400</xdr:colOff>
      <xdr:row>5</xdr:row>
      <xdr:rowOff>47625</xdr:rowOff>
    </xdr:from>
    <xdr:to>
      <xdr:col>6</xdr:col>
      <xdr:colOff>295275</xdr:colOff>
      <xdr:row>5</xdr:row>
      <xdr:rowOff>190500</xdr:rowOff>
    </xdr:to>
    <xdr:sp macro="" textlink="">
      <xdr:nvSpPr>
        <xdr:cNvPr id="8" name="Rectangle 4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3295650" y="1019175"/>
          <a:ext cx="142875" cy="142875"/>
        </a:xfrm>
        <a:prstGeom prst="rect">
          <a:avLst/>
        </a:prstGeom>
        <a:solidFill>
          <a:srgbClr val="FFFFFF"/>
        </a:solidFill>
        <a:ln w="1260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9</xdr:col>
      <xdr:colOff>76200</xdr:colOff>
      <xdr:row>5</xdr:row>
      <xdr:rowOff>47625</xdr:rowOff>
    </xdr:from>
    <xdr:to>
      <xdr:col>9</xdr:col>
      <xdr:colOff>219075</xdr:colOff>
      <xdr:row>5</xdr:row>
      <xdr:rowOff>190500</xdr:rowOff>
    </xdr:to>
    <xdr:sp macro="" textlink="">
      <xdr:nvSpPr>
        <xdr:cNvPr id="9" name="Rectangle 4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4791075" y="1019175"/>
          <a:ext cx="142875" cy="142875"/>
        </a:xfrm>
        <a:prstGeom prst="rect">
          <a:avLst/>
        </a:prstGeom>
        <a:solidFill>
          <a:srgbClr val="FFFFFF"/>
        </a:solidFill>
        <a:ln w="1260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"/>
  <sheetViews>
    <sheetView tabSelected="1" workbookViewId="0">
      <selection activeCell="P23" sqref="P23"/>
    </sheetView>
  </sheetViews>
  <sheetFormatPr baseColWidth="10" defaultRowHeight="18.75" customHeight="1"/>
  <cols>
    <col min="1" max="8" width="7.85546875" style="54" customWidth="1"/>
    <col min="9" max="12" width="8.7109375" style="54" customWidth="1"/>
    <col min="13" max="16384" width="11.42578125" style="54"/>
  </cols>
  <sheetData>
    <row r="1" spans="1:12" ht="23.1" customHeight="1">
      <c r="A1" s="126" t="s">
        <v>37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23.1" customHeight="1">
      <c r="A2" s="127" t="s">
        <v>86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4.1500000000000004" customHeight="1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55"/>
    </row>
    <row r="4" spans="1:12" ht="18.75" customHeight="1">
      <c r="A4" s="56" t="s">
        <v>2</v>
      </c>
      <c r="B4" s="56"/>
      <c r="C4" s="129"/>
      <c r="D4" s="129"/>
      <c r="E4" s="129"/>
      <c r="F4" s="129"/>
      <c r="G4" s="129"/>
      <c r="H4" s="129"/>
      <c r="I4" s="57" t="s">
        <v>3</v>
      </c>
      <c r="J4" s="129"/>
      <c r="K4" s="129"/>
      <c r="L4" s="129"/>
    </row>
    <row r="5" spans="1:12" ht="6.7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8"/>
    </row>
    <row r="6" spans="1:12" ht="18.75" customHeight="1">
      <c r="A6" s="108" t="s">
        <v>4</v>
      </c>
      <c r="B6" s="108"/>
      <c r="C6" s="108"/>
      <c r="D6" s="105" t="s">
        <v>5</v>
      </c>
      <c r="E6" s="105"/>
      <c r="F6" s="105"/>
      <c r="G6" s="105" t="s">
        <v>6</v>
      </c>
      <c r="H6" s="105"/>
      <c r="I6" s="105"/>
      <c r="J6" s="137" t="s">
        <v>38</v>
      </c>
      <c r="K6" s="137"/>
      <c r="L6" s="137"/>
    </row>
    <row r="7" spans="1:12" ht="4.1500000000000004" customHeight="1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2" ht="18.75" customHeight="1">
      <c r="A8" s="139" t="s">
        <v>7</v>
      </c>
      <c r="B8" s="129"/>
      <c r="C8" s="129"/>
      <c r="D8" s="129"/>
      <c r="E8" s="129"/>
      <c r="F8" s="140"/>
      <c r="G8" s="139" t="s">
        <v>8</v>
      </c>
      <c r="H8" s="129"/>
      <c r="I8" s="129"/>
      <c r="J8" s="129"/>
      <c r="K8" s="129"/>
      <c r="L8" s="140"/>
    </row>
    <row r="9" spans="1:12" ht="18.75" customHeight="1">
      <c r="A9" s="60" t="s">
        <v>9</v>
      </c>
      <c r="B9" s="141"/>
      <c r="C9" s="141"/>
      <c r="D9" s="141"/>
      <c r="E9" s="141"/>
      <c r="F9" s="142"/>
      <c r="G9" s="61" t="s">
        <v>10</v>
      </c>
      <c r="H9" s="105"/>
      <c r="I9" s="105"/>
      <c r="J9" s="105"/>
      <c r="K9" s="105"/>
      <c r="L9" s="130"/>
    </row>
    <row r="10" spans="1:12" ht="4.5" customHeight="1">
      <c r="A10" s="60"/>
      <c r="B10" s="62"/>
      <c r="C10" s="62"/>
      <c r="D10" s="62"/>
      <c r="E10" s="62"/>
      <c r="F10" s="62"/>
      <c r="G10" s="63"/>
      <c r="H10" s="64"/>
      <c r="I10" s="64"/>
      <c r="J10" s="64"/>
      <c r="K10" s="64"/>
      <c r="L10" s="65"/>
    </row>
    <row r="11" spans="1:12" ht="18.75" customHeight="1">
      <c r="A11" s="60" t="s">
        <v>11</v>
      </c>
      <c r="B11" s="141"/>
      <c r="C11" s="141"/>
      <c r="D11" s="141"/>
      <c r="E11" s="141"/>
      <c r="F11" s="142"/>
      <c r="G11" s="109"/>
      <c r="H11" s="105"/>
      <c r="I11" s="105"/>
      <c r="J11" s="105"/>
      <c r="K11" s="105"/>
      <c r="L11" s="130"/>
    </row>
    <row r="12" spans="1:12" ht="4.5" customHeight="1">
      <c r="A12" s="60"/>
      <c r="B12" s="62"/>
      <c r="C12" s="62"/>
      <c r="D12" s="62"/>
      <c r="E12" s="62"/>
      <c r="F12" s="62"/>
      <c r="G12" s="63"/>
      <c r="H12" s="64"/>
      <c r="I12" s="64"/>
      <c r="J12" s="64"/>
      <c r="K12" s="64"/>
      <c r="L12" s="65"/>
    </row>
    <row r="13" spans="1:12" ht="18.75" customHeight="1">
      <c r="A13" s="143" t="s">
        <v>39</v>
      </c>
      <c r="B13" s="144"/>
      <c r="C13" s="144"/>
      <c r="D13" s="144"/>
      <c r="E13" s="144"/>
      <c r="F13" s="144"/>
      <c r="G13" s="131" t="s">
        <v>12</v>
      </c>
      <c r="H13" s="132"/>
      <c r="I13" s="132"/>
      <c r="J13" s="132"/>
      <c r="K13" s="66"/>
      <c r="L13" s="65"/>
    </row>
    <row r="14" spans="1:12" ht="4.5" customHeight="1">
      <c r="A14" s="60"/>
      <c r="B14" s="64"/>
      <c r="C14" s="64"/>
      <c r="D14" s="62"/>
      <c r="E14" s="62"/>
      <c r="F14" s="62"/>
      <c r="G14" s="63"/>
      <c r="H14" s="64"/>
      <c r="I14" s="64"/>
      <c r="J14" s="64"/>
      <c r="K14" s="64"/>
      <c r="L14" s="65"/>
    </row>
    <row r="15" spans="1:12" ht="18.75" customHeight="1">
      <c r="A15" s="131"/>
      <c r="B15" s="132"/>
      <c r="C15" s="132"/>
      <c r="D15" s="132"/>
      <c r="E15" s="64" t="s">
        <v>13</v>
      </c>
      <c r="F15" s="67"/>
      <c r="G15" s="131" t="s">
        <v>74</v>
      </c>
      <c r="H15" s="132"/>
      <c r="I15" s="67">
        <v>16</v>
      </c>
      <c r="J15" s="62" t="s">
        <v>40</v>
      </c>
      <c r="K15" s="132"/>
      <c r="L15" s="133"/>
    </row>
    <row r="16" spans="1:12" ht="4.5" customHeight="1">
      <c r="A16" s="68"/>
      <c r="B16" s="69"/>
      <c r="C16" s="69"/>
      <c r="D16" s="69"/>
      <c r="E16" s="69"/>
      <c r="F16" s="69"/>
      <c r="G16" s="68"/>
      <c r="H16" s="69"/>
      <c r="I16" s="69"/>
      <c r="J16" s="69"/>
      <c r="K16" s="69"/>
      <c r="L16" s="70"/>
    </row>
    <row r="17" spans="1:12" ht="12.75" customHeight="1"/>
    <row r="18" spans="1:12" ht="20.100000000000001" customHeight="1">
      <c r="H18" s="71"/>
      <c r="I18" s="72"/>
      <c r="J18" s="135" t="s">
        <v>71</v>
      </c>
      <c r="K18" s="136"/>
      <c r="L18" s="73"/>
    </row>
    <row r="19" spans="1:12" ht="20.100000000000001" customHeight="1">
      <c r="A19" s="59"/>
      <c r="B19" s="74"/>
      <c r="C19" s="65"/>
      <c r="D19" s="75"/>
      <c r="E19" s="76" t="s">
        <v>84</v>
      </c>
      <c r="F19" s="77"/>
      <c r="G19" s="77"/>
      <c r="H19" s="77"/>
      <c r="I19" s="78"/>
      <c r="J19" s="79"/>
      <c r="K19" s="100" t="s">
        <v>41</v>
      </c>
      <c r="L19" s="80"/>
    </row>
    <row r="20" spans="1:12" ht="20.100000000000001" customHeight="1">
      <c r="A20" s="59"/>
      <c r="B20" s="74"/>
      <c r="C20" s="65"/>
      <c r="D20" s="81"/>
      <c r="E20" s="76" t="s">
        <v>90</v>
      </c>
      <c r="F20" s="82"/>
      <c r="G20" s="82"/>
      <c r="H20" s="83"/>
      <c r="I20" s="84"/>
      <c r="J20" s="85"/>
      <c r="K20" s="101" t="s">
        <v>42</v>
      </c>
      <c r="L20" s="80"/>
    </row>
    <row r="21" spans="1:12" ht="20.100000000000001" customHeight="1">
      <c r="A21" s="59"/>
      <c r="B21" s="74"/>
      <c r="C21" s="65"/>
      <c r="D21" s="75"/>
      <c r="E21" s="76" t="s">
        <v>91</v>
      </c>
      <c r="F21" s="76"/>
      <c r="G21" s="76"/>
      <c r="H21" s="83"/>
      <c r="I21" s="84"/>
      <c r="J21" s="86"/>
      <c r="K21" s="101" t="s">
        <v>42</v>
      </c>
      <c r="L21" s="80"/>
    </row>
    <row r="22" spans="1:12" ht="20.100000000000001" customHeight="1">
      <c r="A22" s="59"/>
      <c r="B22" s="64"/>
      <c r="C22" s="65"/>
      <c r="D22" s="75"/>
      <c r="E22" s="76" t="s">
        <v>92</v>
      </c>
      <c r="F22" s="76"/>
      <c r="G22" s="76"/>
      <c r="H22" s="83"/>
      <c r="I22" s="87"/>
      <c r="J22" s="85"/>
      <c r="K22" s="101" t="s">
        <v>87</v>
      </c>
      <c r="L22" s="80"/>
    </row>
    <row r="23" spans="1:12" ht="20.100000000000001" customHeight="1">
      <c r="A23" s="59"/>
      <c r="B23" s="64"/>
      <c r="C23" s="65"/>
      <c r="D23" s="75"/>
      <c r="E23" s="76" t="s">
        <v>88</v>
      </c>
      <c r="F23" s="76"/>
      <c r="G23" s="76"/>
      <c r="H23" s="83"/>
      <c r="I23" s="87"/>
      <c r="J23" s="85"/>
      <c r="K23" s="101" t="s">
        <v>85</v>
      </c>
      <c r="L23" s="80"/>
    </row>
    <row r="24" spans="1:12" ht="24.75" customHeight="1">
      <c r="A24" s="59"/>
      <c r="B24" s="59"/>
      <c r="C24" s="59"/>
      <c r="D24" s="59"/>
      <c r="E24" s="125" t="s">
        <v>43</v>
      </c>
      <c r="F24" s="125"/>
      <c r="G24" s="125"/>
      <c r="H24" s="125"/>
      <c r="I24" s="125"/>
      <c r="J24" s="102">
        <f>J19+J20+J21+J22+J23</f>
        <v>0</v>
      </c>
      <c r="K24" s="103" t="s">
        <v>44</v>
      </c>
    </row>
    <row r="25" spans="1:12" ht="7.5" customHeight="1">
      <c r="A25" s="59"/>
      <c r="B25" s="59"/>
      <c r="C25" s="59"/>
      <c r="D25" s="59"/>
      <c r="E25" s="88"/>
      <c r="F25" s="88"/>
      <c r="G25" s="88"/>
      <c r="H25" s="88"/>
      <c r="I25" s="88"/>
      <c r="J25" s="89"/>
      <c r="K25" s="90"/>
    </row>
    <row r="26" spans="1:12" ht="18.75" customHeight="1">
      <c r="A26" s="91" t="s">
        <v>45</v>
      </c>
    </row>
    <row r="27" spans="1:12" ht="18.75" customHeight="1">
      <c r="A27" s="138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</row>
    <row r="28" spans="1:12" ht="18.75" customHeight="1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</row>
    <row r="29" spans="1:12" ht="18.75" customHeight="1">
      <c r="A29" s="138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</row>
    <row r="30" spans="1:12" ht="18.75" customHeight="1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</row>
    <row r="31" spans="1:12" ht="18.75" customHeight="1">
      <c r="A31" s="138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</row>
    <row r="32" spans="1:12" ht="18.75" customHeight="1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</row>
    <row r="33" spans="1:12" ht="18.75" customHeight="1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</row>
    <row r="34" spans="1:12" ht="4.5" customHeight="1"/>
    <row r="35" spans="1:12" ht="15" customHeight="1">
      <c r="A35" s="108" t="s">
        <v>46</v>
      </c>
      <c r="B35" s="108"/>
      <c r="C35" s="108"/>
      <c r="D35" s="108"/>
      <c r="E35" s="108"/>
      <c r="F35" s="108"/>
      <c r="G35" s="108"/>
      <c r="H35" s="108"/>
      <c r="I35" s="56" t="s">
        <v>68</v>
      </c>
      <c r="J35" s="56"/>
      <c r="K35" s="56"/>
      <c r="L35" s="56"/>
    </row>
    <row r="36" spans="1:12" ht="4.9000000000000004" customHeight="1"/>
    <row r="37" spans="1:12" ht="18.75" customHeight="1">
      <c r="C37" s="106" t="s">
        <v>27</v>
      </c>
      <c r="D37" s="107"/>
      <c r="E37" s="106" t="s">
        <v>28</v>
      </c>
      <c r="F37" s="107"/>
      <c r="G37" s="106" t="s">
        <v>50</v>
      </c>
      <c r="H37" s="107"/>
      <c r="I37" s="66" t="s">
        <v>69</v>
      </c>
      <c r="J37" s="66"/>
      <c r="K37" s="92"/>
      <c r="L37" s="93"/>
    </row>
    <row r="38" spans="1:12" ht="18.75" customHeight="1">
      <c r="A38" s="120" t="s">
        <v>51</v>
      </c>
      <c r="B38" s="115"/>
      <c r="C38" s="106" t="s">
        <v>52</v>
      </c>
      <c r="D38" s="107"/>
      <c r="E38" s="114" t="s">
        <v>53</v>
      </c>
      <c r="F38" s="115"/>
      <c r="G38" s="114" t="s">
        <v>54</v>
      </c>
      <c r="H38" s="115"/>
    </row>
    <row r="39" spans="1:12" ht="18.75" customHeight="1">
      <c r="A39" s="112"/>
      <c r="B39" s="113"/>
      <c r="C39" s="106"/>
      <c r="D39" s="107"/>
      <c r="E39" s="116"/>
      <c r="F39" s="117"/>
      <c r="G39" s="116"/>
      <c r="H39" s="117"/>
      <c r="I39" s="105" t="s">
        <v>47</v>
      </c>
      <c r="J39" s="109"/>
      <c r="K39" s="109"/>
      <c r="L39" s="109"/>
    </row>
    <row r="40" spans="1:12" ht="18.75" customHeight="1">
      <c r="A40" s="94" t="s">
        <v>29</v>
      </c>
      <c r="B40" s="95"/>
      <c r="C40" s="106" t="s">
        <v>55</v>
      </c>
      <c r="D40" s="107"/>
      <c r="E40" s="112"/>
      <c r="F40" s="113"/>
      <c r="G40" s="116"/>
      <c r="H40" s="117"/>
      <c r="I40" s="116"/>
      <c r="J40" s="118"/>
      <c r="K40" s="118"/>
      <c r="L40" s="118"/>
    </row>
    <row r="41" spans="1:12" ht="18.75" customHeight="1" thickBot="1">
      <c r="A41" s="94" t="s">
        <v>30</v>
      </c>
      <c r="B41" s="95"/>
      <c r="C41" s="120" t="s">
        <v>56</v>
      </c>
      <c r="D41" s="115"/>
      <c r="E41" s="106" t="s">
        <v>57</v>
      </c>
      <c r="F41" s="107"/>
      <c r="G41" s="116"/>
      <c r="H41" s="117"/>
    </row>
    <row r="42" spans="1:12" ht="18.75" customHeight="1" thickBot="1">
      <c r="A42" s="94" t="s">
        <v>31</v>
      </c>
      <c r="B42" s="95"/>
      <c r="C42" s="121" t="s">
        <v>57</v>
      </c>
      <c r="D42" s="122"/>
      <c r="E42" s="123" t="s">
        <v>58</v>
      </c>
      <c r="F42" s="124"/>
      <c r="G42" s="116"/>
      <c r="H42" s="117"/>
    </row>
    <row r="43" spans="1:12" ht="18.75" customHeight="1" thickBot="1">
      <c r="A43" s="94" t="s">
        <v>32</v>
      </c>
      <c r="B43" s="95"/>
      <c r="C43" s="106" t="s">
        <v>59</v>
      </c>
      <c r="D43" s="107"/>
      <c r="E43" s="121" t="s">
        <v>60</v>
      </c>
      <c r="F43" s="122"/>
      <c r="G43" s="110" t="s">
        <v>61</v>
      </c>
      <c r="H43" s="111"/>
      <c r="I43" s="105" t="s">
        <v>48</v>
      </c>
      <c r="J43" s="109"/>
      <c r="K43" s="109"/>
      <c r="L43" s="109"/>
    </row>
    <row r="44" spans="1:12" ht="18.75" customHeight="1">
      <c r="A44" s="94" t="s">
        <v>33</v>
      </c>
      <c r="B44" s="95"/>
      <c r="C44" s="106" t="s">
        <v>60</v>
      </c>
      <c r="D44" s="107"/>
      <c r="E44" s="106" t="s">
        <v>61</v>
      </c>
      <c r="F44" s="107"/>
      <c r="G44" s="112" t="s">
        <v>62</v>
      </c>
      <c r="H44" s="113"/>
      <c r="I44" s="104"/>
      <c r="J44" s="105"/>
      <c r="K44" s="105"/>
      <c r="L44" s="105"/>
    </row>
    <row r="45" spans="1:12" ht="18.75" customHeight="1">
      <c r="A45" s="94" t="s">
        <v>34</v>
      </c>
      <c r="B45" s="95"/>
      <c r="C45" s="106" t="s">
        <v>61</v>
      </c>
      <c r="D45" s="107"/>
      <c r="E45" s="106" t="s">
        <v>63</v>
      </c>
      <c r="F45" s="107"/>
      <c r="G45" s="106" t="s">
        <v>64</v>
      </c>
      <c r="H45" s="107"/>
    </row>
    <row r="46" spans="1:12" ht="18.75" customHeight="1">
      <c r="A46" s="94" t="s">
        <v>35</v>
      </c>
      <c r="B46" s="95"/>
      <c r="C46" s="106" t="s">
        <v>65</v>
      </c>
      <c r="D46" s="107"/>
      <c r="E46" s="106" t="s">
        <v>66</v>
      </c>
      <c r="F46" s="107"/>
      <c r="G46" s="106" t="s">
        <v>67</v>
      </c>
      <c r="H46" s="107"/>
      <c r="L46" s="93"/>
    </row>
    <row r="47" spans="1:12" ht="18.75" customHeight="1">
      <c r="A47" s="96"/>
      <c r="B47" s="96"/>
      <c r="C47" s="97"/>
      <c r="D47" s="97"/>
      <c r="E47" s="97"/>
      <c r="F47" s="97"/>
      <c r="G47" s="97"/>
      <c r="H47" s="97"/>
      <c r="L47" s="93"/>
    </row>
    <row r="48" spans="1:12" ht="18.75" customHeight="1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</row>
    <row r="49" spans="1:11" ht="24" customHeight="1">
      <c r="A49" s="119" t="s">
        <v>89</v>
      </c>
      <c r="B49" s="119"/>
      <c r="C49" s="119"/>
      <c r="D49" s="119"/>
      <c r="E49" s="119"/>
      <c r="F49" s="119"/>
      <c r="G49" s="98"/>
      <c r="I49" s="99"/>
      <c r="J49" s="134" t="s">
        <v>49</v>
      </c>
      <c r="K49" s="134"/>
    </row>
  </sheetData>
  <sheetProtection algorithmName="SHA-512" hashValue="P0UFsvN71VlLZ8q9joHpeZZ2TMWLKzjKg3iZ+Mk7TPbG9MFpsJALpBv6NUxUzgX3wkRZp6GVPU2cGqBwoq3d4A==" saltValue="BLlu3s9FD1LORSSMSfsHyQ==" spinCount="100000" sheet="1" scenarios="1" selectLockedCells="1"/>
  <mergeCells count="55">
    <mergeCell ref="J49:K49"/>
    <mergeCell ref="J18:K18"/>
    <mergeCell ref="J6:L6"/>
    <mergeCell ref="A27:L33"/>
    <mergeCell ref="A6:C6"/>
    <mergeCell ref="D6:F6"/>
    <mergeCell ref="G6:I6"/>
    <mergeCell ref="A8:F8"/>
    <mergeCell ref="B9:F9"/>
    <mergeCell ref="B11:F11"/>
    <mergeCell ref="G8:L8"/>
    <mergeCell ref="H9:L9"/>
    <mergeCell ref="A13:F13"/>
    <mergeCell ref="G13:H13"/>
    <mergeCell ref="I13:J13"/>
    <mergeCell ref="I39:L39"/>
    <mergeCell ref="E24:I24"/>
    <mergeCell ref="A1:L1"/>
    <mergeCell ref="A2:L2"/>
    <mergeCell ref="A3:K3"/>
    <mergeCell ref="C4:H4"/>
    <mergeCell ref="J4:L4"/>
    <mergeCell ref="G11:L11"/>
    <mergeCell ref="A15:D15"/>
    <mergeCell ref="G15:H15"/>
    <mergeCell ref="K15:L15"/>
    <mergeCell ref="A49:F49"/>
    <mergeCell ref="E45:F45"/>
    <mergeCell ref="E46:F46"/>
    <mergeCell ref="C37:D37"/>
    <mergeCell ref="G37:H37"/>
    <mergeCell ref="A38:B39"/>
    <mergeCell ref="C38:D39"/>
    <mergeCell ref="E43:F43"/>
    <mergeCell ref="E41:F41"/>
    <mergeCell ref="E42:F42"/>
    <mergeCell ref="E38:F40"/>
    <mergeCell ref="C40:D40"/>
    <mergeCell ref="C41:D41"/>
    <mergeCell ref="C42:D42"/>
    <mergeCell ref="C45:D45"/>
    <mergeCell ref="G45:H45"/>
    <mergeCell ref="I44:L44"/>
    <mergeCell ref="C46:D46"/>
    <mergeCell ref="G46:H46"/>
    <mergeCell ref="A35:H35"/>
    <mergeCell ref="I43:L43"/>
    <mergeCell ref="E44:F44"/>
    <mergeCell ref="C43:D43"/>
    <mergeCell ref="G43:H43"/>
    <mergeCell ref="C44:D44"/>
    <mergeCell ref="G44:H44"/>
    <mergeCell ref="E37:F37"/>
    <mergeCell ref="G38:H42"/>
    <mergeCell ref="I40:L40"/>
  </mergeCells>
  <printOptions horizontalCentered="1"/>
  <pageMargins left="0.39370078740157483" right="0.39370078740157483" top="0.19685039370078741" bottom="0" header="0.51181102362204722" footer="0.51181102362204722"/>
  <pageSetup paperSize="9" scale="97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topLeftCell="A7" workbookViewId="0">
      <selection activeCell="R13" sqref="R13"/>
    </sheetView>
  </sheetViews>
  <sheetFormatPr baseColWidth="10" defaultRowHeight="15"/>
  <cols>
    <col min="1" max="9" width="7.85546875" customWidth="1"/>
    <col min="10" max="12" width="8.85546875" customWidth="1"/>
  </cols>
  <sheetData>
    <row r="1" spans="1:12" ht="18.75" customHeight="1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1"/>
      <c r="L1" s="37"/>
    </row>
    <row r="2" spans="1:12" ht="18.75" customHeight="1">
      <c r="A2" s="182" t="s">
        <v>0</v>
      </c>
      <c r="B2" s="182"/>
      <c r="C2" s="182"/>
      <c r="D2" s="182"/>
      <c r="E2" s="182"/>
      <c r="F2" s="182"/>
      <c r="G2" s="182"/>
      <c r="H2" s="182"/>
      <c r="I2" s="182"/>
      <c r="J2" s="182"/>
      <c r="K2" s="183"/>
      <c r="L2" s="38"/>
    </row>
    <row r="3" spans="1:12" ht="15" customHeight="1">
      <c r="A3" s="3" t="s">
        <v>1</v>
      </c>
      <c r="B3" s="4"/>
      <c r="C3" s="4"/>
      <c r="D3" s="187"/>
      <c r="E3" s="187"/>
      <c r="F3" s="187"/>
      <c r="G3" s="187"/>
      <c r="H3" s="187"/>
      <c r="I3" s="187"/>
      <c r="J3" s="187"/>
      <c r="K3" s="187"/>
      <c r="L3" s="39"/>
    </row>
    <row r="4" spans="1:12" ht="18.75" customHeight="1">
      <c r="A4" s="19" t="s">
        <v>2</v>
      </c>
      <c r="B4" s="5"/>
      <c r="C4" s="152"/>
      <c r="D4" s="152"/>
      <c r="E4" s="152"/>
      <c r="F4" s="152"/>
      <c r="G4" s="152"/>
      <c r="H4" s="152"/>
      <c r="I4" s="152"/>
      <c r="J4" s="52" t="s">
        <v>3</v>
      </c>
      <c r="K4" s="151"/>
      <c r="L4" s="151"/>
    </row>
    <row r="5" spans="1:12" ht="5.2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2"/>
    </row>
    <row r="6" spans="1:12" ht="18.75" customHeight="1">
      <c r="A6" s="172" t="s">
        <v>4</v>
      </c>
      <c r="B6" s="172"/>
      <c r="C6" s="172"/>
      <c r="D6" s="153" t="s">
        <v>5</v>
      </c>
      <c r="E6" s="153"/>
      <c r="F6" s="153"/>
      <c r="G6" s="153" t="s">
        <v>6</v>
      </c>
      <c r="H6" s="153"/>
      <c r="I6" s="153"/>
      <c r="J6" s="154" t="s">
        <v>38</v>
      </c>
      <c r="K6" s="154"/>
      <c r="L6" s="154"/>
    </row>
    <row r="7" spans="1:12" ht="5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"/>
    </row>
    <row r="8" spans="1:12" ht="18.75" customHeight="1">
      <c r="A8" s="184" t="s">
        <v>7</v>
      </c>
      <c r="B8" s="185"/>
      <c r="C8" s="185"/>
      <c r="D8" s="185"/>
      <c r="E8" s="185"/>
      <c r="F8" s="186"/>
      <c r="G8" s="184" t="s">
        <v>8</v>
      </c>
      <c r="H8" s="185"/>
      <c r="I8" s="185"/>
      <c r="J8" s="185"/>
      <c r="K8" s="185"/>
      <c r="L8" s="186"/>
    </row>
    <row r="9" spans="1:12" ht="18.75" customHeight="1">
      <c r="A9" s="6" t="s">
        <v>9</v>
      </c>
      <c r="B9" s="171"/>
      <c r="C9" s="171"/>
      <c r="D9" s="171"/>
      <c r="E9" s="171"/>
      <c r="F9" s="175"/>
      <c r="G9" s="46" t="s">
        <v>10</v>
      </c>
      <c r="H9" s="148"/>
      <c r="I9" s="148"/>
      <c r="J9" s="148"/>
      <c r="K9" s="148"/>
      <c r="L9" s="149"/>
    </row>
    <row r="10" spans="1:12" ht="4.5" customHeight="1">
      <c r="A10" s="6"/>
      <c r="B10" s="45"/>
      <c r="C10" s="45"/>
      <c r="D10" s="45"/>
      <c r="E10" s="45"/>
      <c r="F10" s="45"/>
      <c r="G10" s="147"/>
      <c r="H10" s="148"/>
      <c r="I10" s="148"/>
      <c r="J10" s="148"/>
      <c r="K10" s="148"/>
      <c r="L10" s="149"/>
    </row>
    <row r="11" spans="1:12" ht="18.75" customHeight="1">
      <c r="A11" s="6" t="s">
        <v>11</v>
      </c>
      <c r="B11" s="171"/>
      <c r="C11" s="171"/>
      <c r="D11" s="171"/>
      <c r="E11" s="171"/>
      <c r="F11" s="175"/>
      <c r="G11" s="28"/>
      <c r="H11" s="176"/>
      <c r="I11" s="177"/>
      <c r="J11" s="177"/>
      <c r="K11" s="177"/>
      <c r="L11" s="177"/>
    </row>
    <row r="12" spans="1:12" ht="4.5" customHeight="1">
      <c r="A12" s="6"/>
      <c r="B12" s="45"/>
      <c r="C12" s="45"/>
      <c r="D12" s="45"/>
      <c r="E12" s="45"/>
      <c r="F12" s="45"/>
      <c r="G12" s="44"/>
      <c r="H12" s="7"/>
      <c r="I12" s="7"/>
      <c r="J12" s="7"/>
      <c r="K12" s="7"/>
      <c r="L12" s="8"/>
    </row>
    <row r="13" spans="1:12" ht="18.75" customHeight="1">
      <c r="A13" s="6" t="s">
        <v>39</v>
      </c>
      <c r="B13" s="7"/>
      <c r="C13" s="148"/>
      <c r="D13" s="148"/>
      <c r="E13" s="148"/>
      <c r="F13" s="149"/>
      <c r="G13" s="147" t="s">
        <v>12</v>
      </c>
      <c r="H13" s="148"/>
      <c r="I13" s="148"/>
      <c r="J13" s="148"/>
      <c r="K13" s="9"/>
      <c r="L13" s="8"/>
    </row>
    <row r="14" spans="1:12" ht="4.5" customHeight="1">
      <c r="A14" s="6"/>
      <c r="B14" s="7"/>
      <c r="C14" s="7"/>
      <c r="D14" s="45"/>
      <c r="E14" s="45"/>
      <c r="F14" s="45"/>
      <c r="G14" s="44"/>
      <c r="H14" s="7"/>
      <c r="I14" s="7"/>
      <c r="J14" s="7"/>
      <c r="K14" s="7"/>
      <c r="L14" s="8"/>
    </row>
    <row r="15" spans="1:12" ht="18.75" customHeight="1">
      <c r="A15" s="147"/>
      <c r="B15" s="148"/>
      <c r="C15" s="148"/>
      <c r="D15" s="148"/>
      <c r="E15" s="7" t="s">
        <v>13</v>
      </c>
      <c r="F15" s="7"/>
      <c r="G15" s="147" t="s">
        <v>74</v>
      </c>
      <c r="H15" s="148"/>
      <c r="I15" s="7"/>
      <c r="J15" s="45" t="s">
        <v>40</v>
      </c>
      <c r="K15" s="148"/>
      <c r="L15" s="149"/>
    </row>
    <row r="16" spans="1:12" ht="4.5" customHeight="1">
      <c r="A16" s="10"/>
      <c r="B16" s="11"/>
      <c r="C16" s="11"/>
      <c r="D16" s="11"/>
      <c r="E16" s="11"/>
      <c r="F16" s="11"/>
      <c r="G16" s="10"/>
      <c r="H16" s="11"/>
      <c r="I16" s="11"/>
      <c r="J16" s="11"/>
      <c r="K16" s="11"/>
      <c r="L16" s="12"/>
    </row>
    <row r="17" spans="1:12" ht="18.75" customHeight="1" thickBo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34"/>
    </row>
    <row r="18" spans="1:12" ht="18.75" customHeight="1" thickBot="1">
      <c r="A18" s="13"/>
      <c r="B18" s="13"/>
      <c r="C18" s="13"/>
      <c r="D18" s="13"/>
      <c r="E18" s="13"/>
      <c r="F18" s="14"/>
      <c r="G18" s="17" t="s">
        <v>15</v>
      </c>
      <c r="H18" s="17" t="s">
        <v>16</v>
      </c>
      <c r="I18" s="50" t="s">
        <v>17</v>
      </c>
      <c r="J18" s="15" t="s">
        <v>14</v>
      </c>
      <c r="K18" s="16" t="s">
        <v>18</v>
      </c>
      <c r="L18" s="2"/>
    </row>
    <row r="19" spans="1:12" ht="18.75" customHeight="1">
      <c r="A19" s="29" t="s">
        <v>19</v>
      </c>
      <c r="B19" s="30"/>
      <c r="C19" s="30"/>
      <c r="D19" s="30"/>
      <c r="E19" s="30"/>
      <c r="F19" s="30"/>
      <c r="G19" s="51"/>
      <c r="H19" s="40"/>
      <c r="I19" s="26"/>
      <c r="J19" s="31" t="s">
        <v>75</v>
      </c>
      <c r="K19" s="35">
        <f t="shared" ref="K19:K26" si="0">SUM(G19:I19)/3</f>
        <v>0</v>
      </c>
      <c r="L19" s="2"/>
    </row>
    <row r="20" spans="1:12" ht="18.75" customHeight="1">
      <c r="A20" s="29" t="s">
        <v>20</v>
      </c>
      <c r="B20" s="30"/>
      <c r="C20" s="41"/>
      <c r="D20" s="41"/>
      <c r="E20" s="41"/>
      <c r="F20" s="41"/>
      <c r="G20" s="51"/>
      <c r="H20" s="40"/>
      <c r="I20" s="26"/>
      <c r="J20" s="32" t="s">
        <v>75</v>
      </c>
      <c r="K20" s="35">
        <f t="shared" si="0"/>
        <v>0</v>
      </c>
      <c r="L20" s="2"/>
    </row>
    <row r="21" spans="1:12" ht="18.75" customHeight="1">
      <c r="A21" s="29" t="s">
        <v>72</v>
      </c>
      <c r="B21" s="30"/>
      <c r="C21" s="41"/>
      <c r="D21" s="41"/>
      <c r="E21" s="41"/>
      <c r="F21" s="41"/>
      <c r="G21" s="51"/>
      <c r="H21" s="40"/>
      <c r="I21" s="26"/>
      <c r="J21" s="32" t="s">
        <v>75</v>
      </c>
      <c r="K21" s="35">
        <f t="shared" si="0"/>
        <v>0</v>
      </c>
      <c r="L21" s="2"/>
    </row>
    <row r="22" spans="1:12" ht="18.75" customHeight="1">
      <c r="A22" s="29" t="s">
        <v>21</v>
      </c>
      <c r="B22" s="30"/>
      <c r="C22" s="30"/>
      <c r="D22" s="30"/>
      <c r="E22" s="30"/>
      <c r="F22" s="30"/>
      <c r="G22" s="51"/>
      <c r="H22" s="40"/>
      <c r="I22" s="26"/>
      <c r="J22" s="32" t="s">
        <v>76</v>
      </c>
      <c r="K22" s="35">
        <f t="shared" si="0"/>
        <v>0</v>
      </c>
      <c r="L22" s="2"/>
    </row>
    <row r="23" spans="1:12" ht="18.75" customHeight="1">
      <c r="A23" s="178" t="s">
        <v>22</v>
      </c>
      <c r="B23" s="179"/>
      <c r="C23" s="179"/>
      <c r="D23" s="179"/>
      <c r="E23" s="179"/>
      <c r="F23" s="179"/>
      <c r="G23" s="51"/>
      <c r="H23" s="40"/>
      <c r="I23" s="26"/>
      <c r="J23" s="32" t="s">
        <v>76</v>
      </c>
      <c r="K23" s="35">
        <f t="shared" si="0"/>
        <v>0</v>
      </c>
      <c r="L23" s="2"/>
    </row>
    <row r="24" spans="1:12" ht="18.75" customHeight="1">
      <c r="A24" s="173" t="s">
        <v>73</v>
      </c>
      <c r="B24" s="174"/>
      <c r="C24" s="174"/>
      <c r="D24" s="174"/>
      <c r="E24" s="174"/>
      <c r="F24" s="41"/>
      <c r="G24" s="51"/>
      <c r="H24" s="40"/>
      <c r="I24" s="26"/>
      <c r="J24" s="32" t="s">
        <v>75</v>
      </c>
      <c r="K24" s="35">
        <f t="shared" si="0"/>
        <v>0</v>
      </c>
      <c r="L24" s="2"/>
    </row>
    <row r="25" spans="1:12" ht="18.75" customHeight="1">
      <c r="A25" s="173" t="s">
        <v>23</v>
      </c>
      <c r="B25" s="174"/>
      <c r="C25" s="174"/>
      <c r="D25" s="174"/>
      <c r="E25" s="174"/>
      <c r="F25" s="41"/>
      <c r="G25" s="51"/>
      <c r="H25" s="40"/>
      <c r="I25" s="26"/>
      <c r="J25" s="32" t="s">
        <v>77</v>
      </c>
      <c r="K25" s="35">
        <f t="shared" si="0"/>
        <v>0</v>
      </c>
      <c r="L25" s="2"/>
    </row>
    <row r="26" spans="1:12" ht="18.75" customHeight="1" thickBot="1">
      <c r="A26" s="173" t="s">
        <v>24</v>
      </c>
      <c r="B26" s="174"/>
      <c r="C26" s="174"/>
      <c r="D26" s="41"/>
      <c r="E26" s="41"/>
      <c r="F26" s="41"/>
      <c r="G26" s="51"/>
      <c r="H26" s="40"/>
      <c r="I26" s="26"/>
      <c r="J26" s="33" t="s">
        <v>78</v>
      </c>
      <c r="K26" s="36">
        <f t="shared" si="0"/>
        <v>0</v>
      </c>
      <c r="L26" s="2"/>
    </row>
    <row r="27" spans="1:12" ht="18.75" customHeight="1" thickBot="1">
      <c r="A27" s="18"/>
      <c r="B27" s="18"/>
      <c r="C27" s="18"/>
      <c r="D27" s="18"/>
      <c r="E27" s="18"/>
      <c r="F27" s="25"/>
      <c r="G27" s="171" t="s">
        <v>25</v>
      </c>
      <c r="H27" s="171"/>
      <c r="I27" s="171"/>
      <c r="J27" s="171"/>
      <c r="K27" s="48">
        <f>SUM(K19:K26)</f>
        <v>0</v>
      </c>
      <c r="L27" s="2"/>
    </row>
    <row r="28" spans="1:12" ht="6" customHeight="1" thickBot="1">
      <c r="A28" s="18"/>
      <c r="B28" s="18"/>
      <c r="C28" s="18"/>
      <c r="D28" s="18"/>
      <c r="E28" s="18"/>
      <c r="F28" s="25"/>
      <c r="G28" s="43"/>
      <c r="H28" s="43"/>
      <c r="I28" s="43"/>
      <c r="J28" s="43"/>
      <c r="K28" s="47"/>
      <c r="L28" s="2"/>
    </row>
    <row r="29" spans="1:12" ht="21" customHeight="1" thickBot="1">
      <c r="A29" s="19" t="s">
        <v>26</v>
      </c>
      <c r="B29" s="1"/>
      <c r="C29" s="1"/>
      <c r="D29" s="1"/>
      <c r="E29" s="1"/>
      <c r="F29" s="1"/>
      <c r="G29" s="43"/>
      <c r="H29" s="43"/>
      <c r="I29" s="1"/>
      <c r="J29" s="43" t="s">
        <v>79</v>
      </c>
      <c r="K29" s="43"/>
      <c r="L29" s="49">
        <f>K27</f>
        <v>0</v>
      </c>
    </row>
    <row r="30" spans="1:12" ht="128.25" customHeight="1">
      <c r="A30" s="150"/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</row>
    <row r="31" spans="1:12" ht="18.75" customHeight="1">
      <c r="A31" s="172" t="s">
        <v>46</v>
      </c>
      <c r="B31" s="172"/>
      <c r="C31" s="172"/>
      <c r="D31" s="172"/>
      <c r="E31" s="172"/>
      <c r="F31" s="172"/>
      <c r="G31" s="42"/>
      <c r="H31" s="42"/>
      <c r="I31" s="172" t="s">
        <v>80</v>
      </c>
      <c r="J31" s="172"/>
      <c r="K31" s="172"/>
      <c r="L31" s="2"/>
    </row>
    <row r="32" spans="1:12" ht="6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2"/>
    </row>
    <row r="33" spans="1:12" ht="17.100000000000001" customHeight="1">
      <c r="A33" s="1"/>
      <c r="B33" s="1"/>
      <c r="C33" s="156" t="s">
        <v>27</v>
      </c>
      <c r="D33" s="157"/>
      <c r="E33" s="156" t="s">
        <v>28</v>
      </c>
      <c r="F33" s="157"/>
      <c r="G33" s="156" t="s">
        <v>50</v>
      </c>
      <c r="H33" s="157"/>
      <c r="I33" s="153" t="s">
        <v>81</v>
      </c>
      <c r="J33" s="155"/>
      <c r="K33" s="20"/>
      <c r="L33" s="2"/>
    </row>
    <row r="34" spans="1:12" ht="17.100000000000001" customHeight="1">
      <c r="A34" s="164" t="s">
        <v>51</v>
      </c>
      <c r="B34" s="165"/>
      <c r="C34" s="156" t="s">
        <v>52</v>
      </c>
      <c r="D34" s="157"/>
      <c r="E34" s="166" t="s">
        <v>53</v>
      </c>
      <c r="F34" s="165"/>
      <c r="G34" s="166" t="s">
        <v>54</v>
      </c>
      <c r="H34" s="165"/>
      <c r="I34" s="1"/>
      <c r="J34" s="1"/>
      <c r="K34" s="1"/>
      <c r="L34" s="2"/>
    </row>
    <row r="35" spans="1:12" ht="17.100000000000001" customHeight="1">
      <c r="A35" s="162"/>
      <c r="B35" s="163"/>
      <c r="C35" s="156"/>
      <c r="D35" s="157"/>
      <c r="E35" s="167"/>
      <c r="F35" s="168"/>
      <c r="G35" s="167"/>
      <c r="H35" s="168"/>
      <c r="I35" s="153" t="s">
        <v>82</v>
      </c>
      <c r="J35" s="155"/>
      <c r="K35" s="155"/>
      <c r="L35" s="155"/>
    </row>
    <row r="36" spans="1:12" ht="17.100000000000001" customHeight="1">
      <c r="A36" s="21" t="s">
        <v>29</v>
      </c>
      <c r="B36" s="27"/>
      <c r="C36" s="156" t="s">
        <v>55</v>
      </c>
      <c r="D36" s="157"/>
      <c r="E36" s="162"/>
      <c r="F36" s="163"/>
      <c r="G36" s="167"/>
      <c r="H36" s="168"/>
      <c r="I36" s="153"/>
      <c r="J36" s="155"/>
      <c r="K36" s="155"/>
      <c r="L36" s="155"/>
    </row>
    <row r="37" spans="1:12" ht="17.100000000000001" customHeight="1" thickBot="1">
      <c r="A37" s="21" t="s">
        <v>30</v>
      </c>
      <c r="B37" s="27"/>
      <c r="C37" s="164" t="s">
        <v>56</v>
      </c>
      <c r="D37" s="165"/>
      <c r="E37" s="156" t="s">
        <v>57</v>
      </c>
      <c r="F37" s="157"/>
      <c r="G37" s="167"/>
      <c r="H37" s="168"/>
      <c r="I37" s="1"/>
      <c r="J37" s="1"/>
      <c r="K37" s="1"/>
      <c r="L37" s="2"/>
    </row>
    <row r="38" spans="1:12" ht="17.100000000000001" customHeight="1" thickBot="1">
      <c r="A38" s="21" t="s">
        <v>31</v>
      </c>
      <c r="B38" s="27"/>
      <c r="C38" s="158" t="s">
        <v>57</v>
      </c>
      <c r="D38" s="159"/>
      <c r="E38" s="169" t="s">
        <v>58</v>
      </c>
      <c r="F38" s="170"/>
      <c r="G38" s="167"/>
      <c r="H38" s="168"/>
      <c r="I38" s="1"/>
      <c r="J38" s="1"/>
      <c r="K38" s="1"/>
      <c r="L38" s="2"/>
    </row>
    <row r="39" spans="1:12" ht="17.100000000000001" customHeight="1" thickBot="1">
      <c r="A39" s="21" t="s">
        <v>32</v>
      </c>
      <c r="B39" s="27"/>
      <c r="C39" s="156" t="s">
        <v>59</v>
      </c>
      <c r="D39" s="157"/>
      <c r="E39" s="158" t="s">
        <v>60</v>
      </c>
      <c r="F39" s="159"/>
      <c r="G39" s="160" t="s">
        <v>61</v>
      </c>
      <c r="H39" s="161"/>
      <c r="I39" s="153" t="s">
        <v>83</v>
      </c>
      <c r="J39" s="155"/>
      <c r="K39" s="155"/>
      <c r="L39" s="155"/>
    </row>
    <row r="40" spans="1:12" ht="17.100000000000001" customHeight="1">
      <c r="A40" s="21" t="s">
        <v>33</v>
      </c>
      <c r="B40" s="27"/>
      <c r="C40" s="156" t="s">
        <v>60</v>
      </c>
      <c r="D40" s="157"/>
      <c r="E40" s="156" t="s">
        <v>61</v>
      </c>
      <c r="F40" s="157"/>
      <c r="G40" s="162" t="s">
        <v>62</v>
      </c>
      <c r="H40" s="163"/>
      <c r="I40" s="153"/>
      <c r="J40" s="155"/>
      <c r="K40" s="155"/>
      <c r="L40" s="155"/>
    </row>
    <row r="41" spans="1:12" ht="17.100000000000001" customHeight="1">
      <c r="A41" s="21" t="s">
        <v>34</v>
      </c>
      <c r="B41" s="27"/>
      <c r="C41" s="156" t="s">
        <v>61</v>
      </c>
      <c r="D41" s="157"/>
      <c r="E41" s="156" t="s">
        <v>63</v>
      </c>
      <c r="F41" s="157"/>
      <c r="G41" s="156" t="s">
        <v>64</v>
      </c>
      <c r="H41" s="157"/>
      <c r="I41" s="1"/>
      <c r="J41" s="1"/>
      <c r="K41" s="1"/>
      <c r="L41" s="2"/>
    </row>
    <row r="42" spans="1:12" ht="17.100000000000001" customHeight="1">
      <c r="A42" s="21" t="s">
        <v>35</v>
      </c>
      <c r="B42" s="27"/>
      <c r="C42" s="156" t="s">
        <v>65</v>
      </c>
      <c r="D42" s="157"/>
      <c r="E42" s="156" t="s">
        <v>66</v>
      </c>
      <c r="F42" s="157"/>
      <c r="G42" s="156" t="s">
        <v>67</v>
      </c>
      <c r="H42" s="157"/>
      <c r="I42" s="1"/>
      <c r="J42" s="1"/>
      <c r="K42" s="1"/>
      <c r="L42" s="2"/>
    </row>
    <row r="43" spans="1:1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3"/>
    </row>
    <row r="44" spans="1:12" ht="18.75" customHeight="1">
      <c r="A44" s="145" t="s">
        <v>70</v>
      </c>
      <c r="B44" s="145"/>
      <c r="C44" s="145"/>
      <c r="D44" s="145"/>
      <c r="E44" s="145"/>
      <c r="F44" s="145"/>
      <c r="G44" s="24"/>
      <c r="H44" s="24"/>
      <c r="I44" s="146" t="s">
        <v>36</v>
      </c>
      <c r="J44" s="146"/>
      <c r="K44" s="146"/>
      <c r="L44" s="53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2"/>
    </row>
  </sheetData>
  <mergeCells count="61">
    <mergeCell ref="A1:K1"/>
    <mergeCell ref="A2:K2"/>
    <mergeCell ref="A6:C6"/>
    <mergeCell ref="D6:F6"/>
    <mergeCell ref="A8:F8"/>
    <mergeCell ref="G8:L8"/>
    <mergeCell ref="D3:K3"/>
    <mergeCell ref="A26:C26"/>
    <mergeCell ref="B9:F9"/>
    <mergeCell ref="H9:L9"/>
    <mergeCell ref="B11:F11"/>
    <mergeCell ref="H11:L11"/>
    <mergeCell ref="G13:H13"/>
    <mergeCell ref="I13:J13"/>
    <mergeCell ref="G15:H15"/>
    <mergeCell ref="K15:L15"/>
    <mergeCell ref="A23:F23"/>
    <mergeCell ref="A24:E24"/>
    <mergeCell ref="A25:E25"/>
    <mergeCell ref="C13:F13"/>
    <mergeCell ref="A15:D15"/>
    <mergeCell ref="G27:J27"/>
    <mergeCell ref="A31:F31"/>
    <mergeCell ref="I31:K31"/>
    <mergeCell ref="C33:D33"/>
    <mergeCell ref="E33:F33"/>
    <mergeCell ref="G33:H33"/>
    <mergeCell ref="I33:J33"/>
    <mergeCell ref="A34:B35"/>
    <mergeCell ref="C34:D35"/>
    <mergeCell ref="E34:F36"/>
    <mergeCell ref="G34:H38"/>
    <mergeCell ref="I35:L35"/>
    <mergeCell ref="C36:D36"/>
    <mergeCell ref="I36:L36"/>
    <mergeCell ref="C37:D37"/>
    <mergeCell ref="E37:F37"/>
    <mergeCell ref="C38:D38"/>
    <mergeCell ref="E38:F38"/>
    <mergeCell ref="C39:D39"/>
    <mergeCell ref="E39:F39"/>
    <mergeCell ref="G39:H39"/>
    <mergeCell ref="C40:D40"/>
    <mergeCell ref="E40:F40"/>
    <mergeCell ref="G40:H40"/>
    <mergeCell ref="A44:F44"/>
    <mergeCell ref="I44:K44"/>
    <mergeCell ref="G10:L10"/>
    <mergeCell ref="A30:L30"/>
    <mergeCell ref="K4:L4"/>
    <mergeCell ref="C4:I4"/>
    <mergeCell ref="G6:I6"/>
    <mergeCell ref="J6:L6"/>
    <mergeCell ref="I39:L39"/>
    <mergeCell ref="I40:L40"/>
    <mergeCell ref="C41:D41"/>
    <mergeCell ref="E41:F41"/>
    <mergeCell ref="G41:H41"/>
    <mergeCell ref="C42:D42"/>
    <mergeCell ref="E42:F42"/>
    <mergeCell ref="G42:H42"/>
  </mergeCells>
  <pageMargins left="0.51181102362204722" right="0.31496062992125984" top="0.55118110236220474" bottom="0.35433070866141736" header="0.11811023622047245" footer="0.11811023622047245"/>
  <pageSetup paperSize="9" scale="9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Individuel</vt:lpstr>
      <vt:lpstr>Trois jurés</vt:lpstr>
      <vt:lpstr>Individuel!Zone_d_impression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 Windows</cp:lastModifiedBy>
  <cp:lastPrinted>2019-02-13T09:49:51Z</cp:lastPrinted>
  <dcterms:created xsi:type="dcterms:W3CDTF">2019-01-29T17:15:32Z</dcterms:created>
  <dcterms:modified xsi:type="dcterms:W3CDTF">2019-05-20T07:45:06Z</dcterms:modified>
</cp:coreProperties>
</file>